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05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9" i="1"/>
  <c r="E39"/>
  <c r="F39"/>
  <c r="G39"/>
  <c r="C39"/>
  <c r="C20"/>
  <c r="D20"/>
  <c r="E20"/>
  <c r="G20"/>
  <c r="B20"/>
  <c r="H42"/>
  <c r="H41"/>
  <c r="H38"/>
  <c r="H37"/>
  <c r="H39" s="1"/>
  <c r="H34"/>
  <c r="H33"/>
  <c r="H32"/>
  <c r="H29"/>
  <c r="H28"/>
  <c r="H35"/>
  <c r="F35"/>
  <c r="E35"/>
  <c r="D35"/>
  <c r="C35"/>
  <c r="G35"/>
  <c r="H30"/>
  <c r="F30"/>
  <c r="E30"/>
  <c r="D30"/>
  <c r="C30"/>
  <c r="G30"/>
  <c r="F23"/>
  <c r="H23" s="1"/>
  <c r="F22"/>
  <c r="H22" s="1"/>
  <c r="F19"/>
  <c r="H19" s="1"/>
  <c r="F18"/>
  <c r="F20" s="1"/>
  <c r="F14"/>
  <c r="H14" s="1"/>
  <c r="F15"/>
  <c r="H15" s="1"/>
  <c r="F13"/>
  <c r="H13" s="1"/>
  <c r="F12"/>
  <c r="H12" s="1"/>
  <c r="C16"/>
  <c r="D16"/>
  <c r="E16"/>
  <c r="F16"/>
  <c r="G16"/>
  <c r="B16"/>
  <c r="F9"/>
  <c r="H9" s="1"/>
  <c r="F8"/>
  <c r="H8" s="1"/>
  <c r="G10"/>
  <c r="F10"/>
  <c r="E10"/>
  <c r="D10"/>
  <c r="C10"/>
  <c r="B10"/>
  <c r="H10" l="1"/>
  <c r="H18"/>
  <c r="H20" s="1"/>
  <c r="H16"/>
</calcChain>
</file>

<file path=xl/sharedStrings.xml><?xml version="1.0" encoding="utf-8"?>
<sst xmlns="http://schemas.openxmlformats.org/spreadsheetml/2006/main" count="63" uniqueCount="36">
  <si>
    <t>RM</t>
  </si>
  <si>
    <t>Others</t>
  </si>
  <si>
    <t>Eliminations</t>
  </si>
  <si>
    <t>Total</t>
  </si>
  <si>
    <t>Revenue</t>
  </si>
  <si>
    <t>External sales</t>
  </si>
  <si>
    <t>Inter-Segment</t>
  </si>
  <si>
    <t>(Loss)/Profit from opeartion</t>
  </si>
  <si>
    <t>Net (loss)/profit for the year</t>
  </si>
  <si>
    <t>Assets and Liabilities</t>
  </si>
  <si>
    <t>Segments liabilities</t>
  </si>
  <si>
    <t>Segments assets</t>
  </si>
  <si>
    <t>Other information</t>
  </si>
  <si>
    <t>Capital expensiture</t>
  </si>
  <si>
    <t>Depreciation</t>
  </si>
  <si>
    <t>Malaysia</t>
  </si>
  <si>
    <t>Singapore</t>
  </si>
  <si>
    <t>Indonesia</t>
  </si>
  <si>
    <t>Elimination</t>
  </si>
  <si>
    <t>Consolidated</t>
  </si>
  <si>
    <t>Gain on disposal of  subsidiaries</t>
  </si>
  <si>
    <t>Finance cost</t>
  </si>
  <si>
    <t>Income tax expense</t>
  </si>
  <si>
    <t>Capital expenditure</t>
  </si>
  <si>
    <t>Results</t>
  </si>
  <si>
    <t>Property development</t>
  </si>
  <si>
    <t>Manufacturing</t>
  </si>
  <si>
    <t>Trading</t>
  </si>
  <si>
    <t>Total continuing operation</t>
  </si>
  <si>
    <t>[--------------------------------------Continuing operation-------------------------------------]</t>
  </si>
  <si>
    <t>Cambodia</t>
  </si>
  <si>
    <t>SEGMENTAL INFORMATION</t>
  </si>
  <si>
    <t>Discontinued Operation</t>
  </si>
  <si>
    <t>Depreciation on property, plant and equipment</t>
  </si>
  <si>
    <t>www.accountingcrashcourse.com</t>
  </si>
  <si>
    <t>Segment net assets/(liabilities)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</si>
</sst>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wrapText="1"/>
    </xf>
    <xf numFmtId="43" fontId="6" fillId="2" borderId="0" xfId="0" applyNumberFormat="1" applyFont="1" applyFill="1"/>
    <xf numFmtId="43" fontId="6" fillId="2" borderId="0" xfId="1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wrapText="1"/>
    </xf>
    <xf numFmtId="165" fontId="7" fillId="2" borderId="0" xfId="1" applyNumberFormat="1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right"/>
    </xf>
    <xf numFmtId="164" fontId="3" fillId="2" borderId="0" xfId="0" applyNumberFormat="1" applyFont="1" applyFill="1"/>
    <xf numFmtId="164" fontId="3" fillId="2" borderId="0" xfId="1" applyNumberFormat="1" applyFont="1" applyFill="1"/>
    <xf numFmtId="165" fontId="7" fillId="2" borderId="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wrapText="1"/>
    </xf>
    <xf numFmtId="165" fontId="7" fillId="2" borderId="3" xfId="1" applyNumberFormat="1" applyFont="1" applyFill="1" applyBorder="1" applyAlignment="1">
      <alignment horizontal="right" wrapText="1"/>
    </xf>
    <xf numFmtId="43" fontId="3" fillId="2" borderId="0" xfId="1" applyFont="1" applyFill="1"/>
    <xf numFmtId="43" fontId="3" fillId="2" borderId="0" xfId="0" applyNumberFormat="1" applyFont="1" applyFill="1"/>
    <xf numFmtId="43" fontId="3" fillId="2" borderId="0" xfId="1" applyNumberFormat="1" applyFont="1" applyFill="1"/>
    <xf numFmtId="165" fontId="7" fillId="2" borderId="3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8" fillId="2" borderId="0" xfId="2" applyFont="1" applyFill="1" applyAlignment="1" applyProtection="1"/>
    <xf numFmtId="0" fontId="9" fillId="2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countingcrashcours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G14" sqref="G14"/>
    </sheetView>
  </sheetViews>
  <sheetFormatPr defaultRowHeight="11.25"/>
  <cols>
    <col min="1" max="1" width="15.5703125" style="1" customWidth="1"/>
    <col min="2" max="2" width="10" style="1" customWidth="1"/>
    <col min="3" max="3" width="10" style="1" bestFit="1" customWidth="1"/>
    <col min="4" max="5" width="9.140625" style="1" bestFit="1" customWidth="1"/>
    <col min="6" max="6" width="10" style="1" bestFit="1" customWidth="1"/>
    <col min="7" max="7" width="9.5703125" style="1" customWidth="1"/>
    <col min="8" max="8" width="10" style="1" bestFit="1" customWidth="1"/>
    <col min="9" max="16384" width="9.140625" style="1"/>
  </cols>
  <sheetData>
    <row r="1" spans="1:8" s="27" customFormat="1" ht="12.75">
      <c r="A1" s="26" t="s">
        <v>34</v>
      </c>
    </row>
    <row r="2" spans="1:8">
      <c r="A2" s="2" t="s">
        <v>31</v>
      </c>
    </row>
    <row r="3" spans="1:8">
      <c r="G3" s="3"/>
    </row>
    <row r="4" spans="1:8" ht="22.5">
      <c r="B4" s="25" t="s">
        <v>29</v>
      </c>
      <c r="C4" s="25"/>
      <c r="D4" s="25"/>
      <c r="E4" s="25"/>
      <c r="F4" s="25"/>
      <c r="G4" s="4" t="s">
        <v>32</v>
      </c>
    </row>
    <row r="5" spans="1:8" s="5" customFormat="1" ht="33.75">
      <c r="B5" s="6" t="s">
        <v>25</v>
      </c>
      <c r="C5" s="4" t="s">
        <v>27</v>
      </c>
      <c r="D5" s="4" t="s">
        <v>1</v>
      </c>
      <c r="E5" s="4" t="s">
        <v>2</v>
      </c>
      <c r="F5" s="4" t="s">
        <v>28</v>
      </c>
      <c r="G5" s="4" t="s">
        <v>26</v>
      </c>
      <c r="H5" s="4" t="s">
        <v>3</v>
      </c>
    </row>
    <row r="6" spans="1:8">
      <c r="A6" s="7">
        <v>2009</v>
      </c>
      <c r="B6" s="8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</row>
    <row r="7" spans="1:8" s="12" customFormat="1">
      <c r="A7" s="9" t="s">
        <v>4</v>
      </c>
      <c r="B7" s="10"/>
      <c r="C7" s="11"/>
      <c r="D7" s="11"/>
      <c r="E7" s="11"/>
      <c r="F7" s="11"/>
      <c r="G7" s="11"/>
      <c r="H7" s="11"/>
    </row>
    <row r="8" spans="1:8">
      <c r="A8" s="13" t="s">
        <v>5</v>
      </c>
      <c r="B8" s="14">
        <v>4500000</v>
      </c>
      <c r="C8" s="14">
        <v>2550000</v>
      </c>
      <c r="D8" s="14">
        <v>0</v>
      </c>
      <c r="E8" s="14">
        <v>0</v>
      </c>
      <c r="F8" s="14">
        <f>SUM(B8:E8)</f>
        <v>7050000</v>
      </c>
      <c r="G8" s="14">
        <v>2700000</v>
      </c>
      <c r="H8" s="14">
        <f>SUM(F8:G8)</f>
        <v>9750000</v>
      </c>
    </row>
    <row r="9" spans="1:8">
      <c r="A9" s="13" t="s">
        <v>6</v>
      </c>
      <c r="B9" s="14">
        <v>270000</v>
      </c>
      <c r="C9" s="14">
        <v>0</v>
      </c>
      <c r="D9" s="14">
        <v>40000</v>
      </c>
      <c r="E9" s="14">
        <v>-450000</v>
      </c>
      <c r="F9" s="14">
        <f>SUM(B9:E9)</f>
        <v>-140000</v>
      </c>
      <c r="G9" s="14">
        <v>140000</v>
      </c>
      <c r="H9" s="14">
        <f>SUM(F9:G9)</f>
        <v>0</v>
      </c>
    </row>
    <row r="10" spans="1:8">
      <c r="A10" s="13" t="s">
        <v>3</v>
      </c>
      <c r="B10" s="15">
        <f>SUM(B8:B9)</f>
        <v>4770000</v>
      </c>
      <c r="C10" s="15">
        <f>SUM(C8:C9)</f>
        <v>2550000</v>
      </c>
      <c r="D10" s="15">
        <f t="shared" ref="D10:H10" si="0">SUM(D8:D9)</f>
        <v>40000</v>
      </c>
      <c r="E10" s="15">
        <f t="shared" si="0"/>
        <v>-450000</v>
      </c>
      <c r="F10" s="15">
        <f t="shared" si="0"/>
        <v>6910000</v>
      </c>
      <c r="G10" s="15">
        <f t="shared" si="0"/>
        <v>2840000</v>
      </c>
      <c r="H10" s="15">
        <f t="shared" si="0"/>
        <v>9750000</v>
      </c>
    </row>
    <row r="11" spans="1:8">
      <c r="A11" s="9" t="s">
        <v>24</v>
      </c>
      <c r="B11" s="16"/>
      <c r="C11" s="16"/>
      <c r="D11" s="16"/>
      <c r="E11" s="16"/>
      <c r="F11" s="16"/>
      <c r="G11" s="17"/>
      <c r="H11" s="17"/>
    </row>
    <row r="12" spans="1:8" ht="22.5">
      <c r="A12" s="5" t="s">
        <v>7</v>
      </c>
      <c r="B12" s="14">
        <v>300000</v>
      </c>
      <c r="C12" s="14">
        <v>600000</v>
      </c>
      <c r="D12" s="14">
        <v>-300000</v>
      </c>
      <c r="E12" s="14">
        <v>0</v>
      </c>
      <c r="F12" s="14">
        <f>SUM(B12:E12)</f>
        <v>600000</v>
      </c>
      <c r="G12" s="14">
        <v>-500000</v>
      </c>
      <c r="H12" s="14">
        <f>SUM(F12:G12)</f>
        <v>100000</v>
      </c>
    </row>
    <row r="13" spans="1:8" s="5" customFormat="1" ht="22.5">
      <c r="A13" s="5" t="s">
        <v>20</v>
      </c>
      <c r="B13" s="14">
        <v>0</v>
      </c>
      <c r="C13" s="14">
        <v>0</v>
      </c>
      <c r="D13" s="14">
        <v>350000</v>
      </c>
      <c r="E13" s="14">
        <v>0</v>
      </c>
      <c r="F13" s="14">
        <f>SUM(B13:E13)</f>
        <v>350000</v>
      </c>
      <c r="G13" s="14">
        <v>0</v>
      </c>
      <c r="H13" s="14">
        <f t="shared" ref="H13:H15" si="1">SUM(F13:G13)</f>
        <v>350000</v>
      </c>
    </row>
    <row r="14" spans="1:8">
      <c r="A14" s="13" t="s">
        <v>21</v>
      </c>
      <c r="B14" s="14">
        <v>-85000</v>
      </c>
      <c r="C14" s="14">
        <v>-200000</v>
      </c>
      <c r="D14" s="14">
        <v>-30000</v>
      </c>
      <c r="E14" s="14">
        <v>0</v>
      </c>
      <c r="F14" s="14">
        <f t="shared" ref="F14:F15" si="2">SUM(B14:E14)</f>
        <v>-315000</v>
      </c>
      <c r="G14" s="14">
        <v>-120000</v>
      </c>
      <c r="H14" s="14">
        <f t="shared" si="1"/>
        <v>-435000</v>
      </c>
    </row>
    <row r="15" spans="1:8">
      <c r="A15" s="13" t="s">
        <v>22</v>
      </c>
      <c r="B15" s="14">
        <v>-87000</v>
      </c>
      <c r="C15" s="14">
        <v>0</v>
      </c>
      <c r="D15" s="14">
        <v>-35000</v>
      </c>
      <c r="E15" s="14">
        <v>0</v>
      </c>
      <c r="F15" s="14">
        <f t="shared" si="2"/>
        <v>-122000</v>
      </c>
      <c r="G15" s="14">
        <v>-3000</v>
      </c>
      <c r="H15" s="14">
        <f t="shared" si="1"/>
        <v>-125000</v>
      </c>
    </row>
    <row r="16" spans="1:8" ht="23.25" thickBot="1">
      <c r="A16" s="13" t="s">
        <v>8</v>
      </c>
      <c r="B16" s="18">
        <f>SUM(B12:B15)</f>
        <v>128000</v>
      </c>
      <c r="C16" s="18">
        <f t="shared" ref="C16:H16" si="3">SUM(C12:C15)</f>
        <v>400000</v>
      </c>
      <c r="D16" s="18">
        <f t="shared" si="3"/>
        <v>-15000</v>
      </c>
      <c r="E16" s="18">
        <f t="shared" si="3"/>
        <v>0</v>
      </c>
      <c r="F16" s="18">
        <f t="shared" si="3"/>
        <v>513000</v>
      </c>
      <c r="G16" s="18">
        <f t="shared" si="3"/>
        <v>-623000</v>
      </c>
      <c r="H16" s="18">
        <f t="shared" si="3"/>
        <v>-110000</v>
      </c>
    </row>
    <row r="17" spans="1:8" ht="12" thickTop="1">
      <c r="A17" s="9" t="s">
        <v>9</v>
      </c>
      <c r="B17" s="17"/>
      <c r="C17" s="17"/>
      <c r="D17" s="17"/>
      <c r="E17" s="17"/>
      <c r="F17" s="17"/>
      <c r="G17" s="17"/>
      <c r="H17" s="17"/>
    </row>
    <row r="18" spans="1:8">
      <c r="A18" s="13" t="s">
        <v>11</v>
      </c>
      <c r="B18" s="14">
        <v>5600000</v>
      </c>
      <c r="C18" s="14">
        <v>8700000</v>
      </c>
      <c r="D18" s="14">
        <v>4300000</v>
      </c>
      <c r="E18" s="14">
        <v>-6700000</v>
      </c>
      <c r="F18" s="14">
        <f>SUM(B18:E18)</f>
        <v>11900000</v>
      </c>
      <c r="G18" s="14">
        <v>0</v>
      </c>
      <c r="H18" s="14">
        <f>SUM(F18:G18)</f>
        <v>11900000</v>
      </c>
    </row>
    <row r="19" spans="1:8">
      <c r="A19" s="13" t="s">
        <v>10</v>
      </c>
      <c r="B19" s="14">
        <v>-4300000</v>
      </c>
      <c r="C19" s="14">
        <v>-7600000</v>
      </c>
      <c r="D19" s="14">
        <v>-3500000</v>
      </c>
      <c r="E19" s="14">
        <v>4500000</v>
      </c>
      <c r="F19" s="14">
        <f>SUM(B19:E19)</f>
        <v>-10900000</v>
      </c>
      <c r="G19" s="14">
        <v>0</v>
      </c>
      <c r="H19" s="14">
        <f>SUM(F19:G19)</f>
        <v>-10900000</v>
      </c>
    </row>
    <row r="20" spans="1:8" ht="23.25" thickBot="1">
      <c r="A20" s="13" t="s">
        <v>35</v>
      </c>
      <c r="B20" s="18">
        <f>SUM(B18:B19)</f>
        <v>1300000</v>
      </c>
      <c r="C20" s="18">
        <f t="shared" ref="C20:H20" si="4">SUM(C18:C19)</f>
        <v>1100000</v>
      </c>
      <c r="D20" s="18">
        <f t="shared" si="4"/>
        <v>800000</v>
      </c>
      <c r="E20" s="18">
        <f t="shared" si="4"/>
        <v>-2200000</v>
      </c>
      <c r="F20" s="18">
        <f t="shared" si="4"/>
        <v>1000000</v>
      </c>
      <c r="G20" s="18">
        <f t="shared" si="4"/>
        <v>0</v>
      </c>
      <c r="H20" s="18">
        <f t="shared" si="4"/>
        <v>1000000</v>
      </c>
    </row>
    <row r="21" spans="1:8" ht="12" thickTop="1">
      <c r="A21" s="19" t="s">
        <v>12</v>
      </c>
      <c r="B21" s="16"/>
      <c r="C21" s="16"/>
      <c r="D21" s="16"/>
      <c r="E21" s="16"/>
      <c r="F21" s="16"/>
      <c r="G21" s="16"/>
      <c r="H21" s="16"/>
    </row>
    <row r="22" spans="1:8">
      <c r="A22" s="5" t="s">
        <v>23</v>
      </c>
      <c r="B22" s="14">
        <v>56000</v>
      </c>
      <c r="C22" s="14">
        <v>15000</v>
      </c>
      <c r="D22" s="14">
        <v>0</v>
      </c>
      <c r="E22" s="14">
        <v>0</v>
      </c>
      <c r="F22" s="14">
        <f>SUM(B22:E22)</f>
        <v>71000</v>
      </c>
      <c r="G22" s="14">
        <v>0</v>
      </c>
      <c r="H22" s="14">
        <f>SUM(F22:G22)</f>
        <v>71000</v>
      </c>
    </row>
    <row r="23" spans="1:8" s="5" customFormat="1" ht="34.5" thickBot="1">
      <c r="A23" s="5" t="s">
        <v>33</v>
      </c>
      <c r="B23" s="20">
        <v>450000</v>
      </c>
      <c r="C23" s="20">
        <v>640000</v>
      </c>
      <c r="D23" s="20">
        <v>130000</v>
      </c>
      <c r="E23" s="20"/>
      <c r="F23" s="20">
        <f t="shared" ref="F23" si="5">SUM(B23:E23)</f>
        <v>1220000</v>
      </c>
      <c r="G23" s="20">
        <v>120000</v>
      </c>
      <c r="H23" s="20">
        <f t="shared" ref="H23" si="6">SUM(F23:G23)</f>
        <v>1340000</v>
      </c>
    </row>
    <row r="24" spans="1:8" ht="12" thickTop="1">
      <c r="A24" s="5"/>
      <c r="B24" s="21"/>
      <c r="C24" s="21"/>
      <c r="D24" s="21"/>
      <c r="E24" s="21"/>
      <c r="F24" s="21"/>
      <c r="G24" s="21"/>
      <c r="H24" s="21"/>
    </row>
    <row r="25" spans="1:8">
      <c r="A25" s="5"/>
      <c r="C25" s="8" t="s">
        <v>15</v>
      </c>
      <c r="D25" s="3" t="s">
        <v>17</v>
      </c>
      <c r="E25" s="3" t="s">
        <v>16</v>
      </c>
      <c r="F25" s="3" t="s">
        <v>30</v>
      </c>
      <c r="G25" s="3" t="s">
        <v>18</v>
      </c>
      <c r="H25" s="3" t="s">
        <v>19</v>
      </c>
    </row>
    <row r="26" spans="1:8">
      <c r="A26" s="7">
        <v>2008</v>
      </c>
      <c r="C26" s="8" t="s">
        <v>0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</row>
    <row r="27" spans="1:8">
      <c r="A27" s="9" t="s">
        <v>4</v>
      </c>
      <c r="C27" s="22"/>
      <c r="D27" s="23"/>
      <c r="E27" s="23"/>
      <c r="F27" s="23"/>
      <c r="G27" s="23"/>
      <c r="H27" s="23"/>
    </row>
    <row r="28" spans="1:8">
      <c r="A28" s="13" t="s">
        <v>5</v>
      </c>
      <c r="C28" s="14">
        <v>6000000</v>
      </c>
      <c r="D28" s="14">
        <v>0</v>
      </c>
      <c r="E28" s="14">
        <v>120000</v>
      </c>
      <c r="F28" s="14">
        <v>250000</v>
      </c>
      <c r="G28" s="14">
        <v>0</v>
      </c>
      <c r="H28" s="14">
        <f>SUM(C28:G28)</f>
        <v>6370000</v>
      </c>
    </row>
    <row r="29" spans="1:8">
      <c r="A29" s="13" t="s">
        <v>6</v>
      </c>
      <c r="C29" s="14">
        <v>800000</v>
      </c>
      <c r="D29" s="14">
        <v>0</v>
      </c>
      <c r="E29" s="14">
        <v>0</v>
      </c>
      <c r="F29" s="14">
        <v>50000</v>
      </c>
      <c r="G29" s="14">
        <v>-75000</v>
      </c>
      <c r="H29" s="14">
        <f>SUM(C29:G29)</f>
        <v>775000</v>
      </c>
    </row>
    <row r="30" spans="1:8">
      <c r="A30" s="13" t="s">
        <v>4</v>
      </c>
      <c r="C30" s="15">
        <f>SUM(C28:C29)</f>
        <v>6800000</v>
      </c>
      <c r="D30" s="15">
        <f>SUM(D28:D29)</f>
        <v>0</v>
      </c>
      <c r="E30" s="15">
        <f t="shared" ref="E30" si="7">SUM(E28:E29)</f>
        <v>120000</v>
      </c>
      <c r="F30" s="15">
        <f t="shared" ref="F30" si="8">SUM(F28:F29)</f>
        <v>300000</v>
      </c>
      <c r="G30" s="15">
        <f t="shared" ref="G30" si="9">SUM(G28:G29)</f>
        <v>-75000</v>
      </c>
      <c r="H30" s="15">
        <f t="shared" ref="H30" si="10">SUM(H28:H29)</f>
        <v>7145000</v>
      </c>
    </row>
    <row r="31" spans="1:8">
      <c r="A31" s="9" t="s">
        <v>24</v>
      </c>
      <c r="C31" s="16"/>
      <c r="D31" s="16"/>
      <c r="E31" s="16"/>
      <c r="F31" s="16"/>
      <c r="G31" s="16"/>
      <c r="H31" s="17"/>
    </row>
    <row r="32" spans="1:8" ht="22.5">
      <c r="A32" s="5" t="s">
        <v>7</v>
      </c>
      <c r="C32" s="14">
        <v>-1100000</v>
      </c>
      <c r="D32" s="14">
        <v>-26000</v>
      </c>
      <c r="E32" s="14">
        <v>-140000</v>
      </c>
      <c r="F32" s="14">
        <v>-80000</v>
      </c>
      <c r="G32" s="14">
        <v>400000</v>
      </c>
      <c r="H32" s="14">
        <f>SUM(C32:G32)</f>
        <v>-946000</v>
      </c>
    </row>
    <row r="33" spans="1:8">
      <c r="A33" s="13" t="s">
        <v>21</v>
      </c>
      <c r="C33" s="14">
        <v>-90000</v>
      </c>
      <c r="D33" s="14">
        <v>-12000</v>
      </c>
      <c r="E33" s="14">
        <v>-10000</v>
      </c>
      <c r="F33" s="14">
        <v>-40000</v>
      </c>
      <c r="G33" s="14">
        <v>0</v>
      </c>
      <c r="H33" s="14">
        <f>SUM(C33:G33)</f>
        <v>-152000</v>
      </c>
    </row>
    <row r="34" spans="1:8">
      <c r="A34" s="13" t="s">
        <v>22</v>
      </c>
      <c r="C34" s="14">
        <v>-5000</v>
      </c>
      <c r="D34" s="14">
        <v>-2000</v>
      </c>
      <c r="E34" s="14">
        <v>-3000</v>
      </c>
      <c r="F34" s="14">
        <v>0</v>
      </c>
      <c r="G34" s="14">
        <v>-400000</v>
      </c>
      <c r="H34" s="14">
        <f>SUM(C34:G34)</f>
        <v>-410000</v>
      </c>
    </row>
    <row r="35" spans="1:8" ht="23.25" thickBot="1">
      <c r="A35" s="13" t="s">
        <v>8</v>
      </c>
      <c r="C35" s="18">
        <f>SUM(C32:C34)</f>
        <v>-1195000</v>
      </c>
      <c r="D35" s="18">
        <f t="shared" ref="D35" si="11">SUM(D32:D34)</f>
        <v>-40000</v>
      </c>
      <c r="E35" s="18">
        <f t="shared" ref="E35" si="12">SUM(E32:E34)</f>
        <v>-153000</v>
      </c>
      <c r="F35" s="18">
        <f t="shared" ref="F35" si="13">SUM(F32:F34)</f>
        <v>-120000</v>
      </c>
      <c r="G35" s="18">
        <f t="shared" ref="G35" si="14">SUM(G32:G34)</f>
        <v>0</v>
      </c>
      <c r="H35" s="18">
        <f t="shared" ref="H35" si="15">SUM(H32:H34)</f>
        <v>-1508000</v>
      </c>
    </row>
    <row r="36" spans="1:8" ht="12" thickTop="1">
      <c r="A36" s="9" t="s">
        <v>9</v>
      </c>
      <c r="C36" s="17"/>
      <c r="D36" s="17"/>
      <c r="E36" s="17"/>
      <c r="F36" s="17"/>
      <c r="G36" s="17"/>
      <c r="H36" s="17"/>
    </row>
    <row r="37" spans="1:8">
      <c r="A37" s="13" t="s">
        <v>11</v>
      </c>
      <c r="C37" s="14">
        <v>12000000</v>
      </c>
      <c r="D37" s="14">
        <v>200000</v>
      </c>
      <c r="E37" s="14">
        <v>560000</v>
      </c>
      <c r="F37" s="14">
        <v>2300000</v>
      </c>
      <c r="G37" s="14">
        <v>-5600000</v>
      </c>
      <c r="H37" s="14">
        <f>SUM(C37:G37)</f>
        <v>9460000</v>
      </c>
    </row>
    <row r="38" spans="1:8">
      <c r="A38" s="13" t="s">
        <v>10</v>
      </c>
      <c r="C38" s="14">
        <v>-10000000</v>
      </c>
      <c r="D38" s="14">
        <v>-130000</v>
      </c>
      <c r="E38" s="14">
        <v>-450000</v>
      </c>
      <c r="F38" s="14">
        <v>-2000000</v>
      </c>
      <c r="G38" s="14">
        <v>4000000</v>
      </c>
      <c r="H38" s="14">
        <f>SUM(C38:G38)</f>
        <v>-8580000</v>
      </c>
    </row>
    <row r="39" spans="1:8" ht="23.25" thickBot="1">
      <c r="A39" s="13" t="s">
        <v>35</v>
      </c>
      <c r="C39" s="18">
        <f>SUM(C37:C38)</f>
        <v>2000000</v>
      </c>
      <c r="D39" s="18">
        <f t="shared" ref="D39:H39" si="16">SUM(D37:D38)</f>
        <v>70000</v>
      </c>
      <c r="E39" s="18">
        <f t="shared" si="16"/>
        <v>110000</v>
      </c>
      <c r="F39" s="18">
        <f t="shared" si="16"/>
        <v>300000</v>
      </c>
      <c r="G39" s="18">
        <f t="shared" si="16"/>
        <v>-1600000</v>
      </c>
      <c r="H39" s="18">
        <f t="shared" si="16"/>
        <v>880000</v>
      </c>
    </row>
    <row r="40" spans="1:8" ht="12" thickTop="1">
      <c r="A40" s="19" t="s">
        <v>12</v>
      </c>
      <c r="C40" s="16"/>
      <c r="D40" s="16"/>
      <c r="E40" s="16"/>
      <c r="F40" s="16"/>
      <c r="G40" s="16"/>
      <c r="H40" s="16"/>
    </row>
    <row r="41" spans="1:8">
      <c r="A41" s="5" t="s">
        <v>13</v>
      </c>
      <c r="C41" s="14">
        <v>300000</v>
      </c>
      <c r="D41" s="14">
        <v>0</v>
      </c>
      <c r="E41" s="14">
        <v>230000</v>
      </c>
      <c r="F41" s="14">
        <v>230000</v>
      </c>
      <c r="G41" s="14">
        <v>-40000</v>
      </c>
      <c r="H41" s="14">
        <f>SUM(C41:G41)</f>
        <v>720000</v>
      </c>
    </row>
    <row r="42" spans="1:8" ht="12" thickBot="1">
      <c r="A42" s="5" t="s">
        <v>14</v>
      </c>
      <c r="C42" s="24">
        <v>320000</v>
      </c>
      <c r="D42" s="24">
        <v>0</v>
      </c>
      <c r="E42" s="24">
        <v>89000</v>
      </c>
      <c r="F42" s="24">
        <v>120000</v>
      </c>
      <c r="G42" s="24">
        <v>60000</v>
      </c>
      <c r="H42" s="24">
        <f>SUM(C42:G42)</f>
        <v>589000</v>
      </c>
    </row>
    <row r="43" spans="1:8" ht="12" thickTop="1">
      <c r="A43" s="5"/>
      <c r="B43" s="21"/>
      <c r="C43" s="21"/>
      <c r="D43" s="21"/>
      <c r="E43" s="21"/>
      <c r="F43" s="21"/>
      <c r="G43" s="21"/>
    </row>
  </sheetData>
  <mergeCells count="1">
    <mergeCell ref="B4:F4"/>
  </mergeCells>
  <hyperlinks>
    <hyperlink ref="A1" r:id="rId1"/>
  </hyperlinks>
  <pageMargins left="0.7" right="0.7" top="0.75" bottom="0.75" header="0.3" footer="0.3"/>
  <pageSetup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2009-10-08T06:49:20Z</cp:lastPrinted>
  <dcterms:created xsi:type="dcterms:W3CDTF">2009-10-08T06:30:43Z</dcterms:created>
  <dcterms:modified xsi:type="dcterms:W3CDTF">2009-10-14T14:04:53Z</dcterms:modified>
</cp:coreProperties>
</file>